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781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<sst xmlns="http://schemas.openxmlformats.org/spreadsheetml/2006/main" count="224" uniqueCount="169">
  <si>
    <t>Poniedziałek</t>
  </si>
  <si>
    <t>Wtorek</t>
  </si>
  <si>
    <t>Środa</t>
  </si>
  <si>
    <t>Czwartek</t>
  </si>
  <si>
    <t>Piątek</t>
  </si>
  <si>
    <t>Sobota</t>
  </si>
  <si>
    <t>Niedziela</t>
  </si>
  <si>
    <t>Sprzedaż jabłek</t>
  </si>
  <si>
    <t>Ilość</t>
  </si>
  <si>
    <t>Cena za kg</t>
  </si>
  <si>
    <t>Razem</t>
  </si>
  <si>
    <t>Dzień tyg.</t>
  </si>
  <si>
    <t>Przychód</t>
  </si>
  <si>
    <t>Minimalny przychód</t>
  </si>
  <si>
    <t>Maksymalny przychód</t>
  </si>
  <si>
    <t>Średni przychód</t>
  </si>
  <si>
    <t>Ponumeruj pozycje na liście towarów.</t>
  </si>
  <si>
    <t>a zawierającym stopy premii format procentowy.</t>
  </si>
  <si>
    <t>Ponumeruj pozycje na liście płac.</t>
  </si>
  <si>
    <t>Lp.</t>
  </si>
  <si>
    <t>nazwa towaru</t>
  </si>
  <si>
    <t>j.m.</t>
  </si>
  <si>
    <t>ilość</t>
  </si>
  <si>
    <t>cena</t>
  </si>
  <si>
    <t>wartość</t>
  </si>
  <si>
    <t>nazwisko</t>
  </si>
  <si>
    <t>imię</t>
  </si>
  <si>
    <t>płaca zasadnicza</t>
  </si>
  <si>
    <t>premia - stopa</t>
  </si>
  <si>
    <t>premia - stawka</t>
  </si>
  <si>
    <t>płaca brutto</t>
  </si>
  <si>
    <t>podatek</t>
  </si>
  <si>
    <t>płaca netto</t>
  </si>
  <si>
    <t>pędzel 1 mm.</t>
  </si>
  <si>
    <t>szt.</t>
  </si>
  <si>
    <t>Aberacka</t>
  </si>
  <si>
    <t>Maria</t>
  </si>
  <si>
    <t>pędzel 2 mm.</t>
  </si>
  <si>
    <t>Abracki</t>
  </si>
  <si>
    <t>Robert</t>
  </si>
  <si>
    <t>pędzel 3 mm.</t>
  </si>
  <si>
    <t>Jan</t>
  </si>
  <si>
    <t>pędzel 4 mm.</t>
  </si>
  <si>
    <t>Balica</t>
  </si>
  <si>
    <t>pędzel 5 mm.</t>
  </si>
  <si>
    <t>Ewa</t>
  </si>
  <si>
    <t>pędzel 6 mm.</t>
  </si>
  <si>
    <t>Barski</t>
  </si>
  <si>
    <t>Krzysztof</t>
  </si>
  <si>
    <t>pędzel 7 mm.</t>
  </si>
  <si>
    <t>Bell</t>
  </si>
  <si>
    <t>Feliks</t>
  </si>
  <si>
    <t>pędzel 8 mm.</t>
  </si>
  <si>
    <t>pędzel 9 mm.</t>
  </si>
  <si>
    <t>Beryl</t>
  </si>
  <si>
    <t>Zofia</t>
  </si>
  <si>
    <t>pędzel 10 mm.</t>
  </si>
  <si>
    <t>Binder</t>
  </si>
  <si>
    <t>Julia</t>
  </si>
  <si>
    <t>pędzel 11 mm.</t>
  </si>
  <si>
    <t>Binga</t>
  </si>
  <si>
    <t>Agata</t>
  </si>
  <si>
    <t>pędzel 12 mm.</t>
  </si>
  <si>
    <t>Alicja</t>
  </si>
  <si>
    <t>pędzel 13 mm.</t>
  </si>
  <si>
    <t>Biński</t>
  </si>
  <si>
    <t>Sebastian</t>
  </si>
  <si>
    <t>pędzel 14 mm.</t>
  </si>
  <si>
    <t>Kamil</t>
  </si>
  <si>
    <t>pędzel 15 mm.</t>
  </si>
  <si>
    <t>Borel</t>
  </si>
  <si>
    <t>Joanna</t>
  </si>
  <si>
    <t>pędzel 16 mm.</t>
  </si>
  <si>
    <t>Borski</t>
  </si>
  <si>
    <t>pędzel 17 mm.</t>
  </si>
  <si>
    <t>Car</t>
  </si>
  <si>
    <t>Tomasz</t>
  </si>
  <si>
    <t>pędzel 18 mm.</t>
  </si>
  <si>
    <t>pędzel 19 mm.</t>
  </si>
  <si>
    <t>Celeborski</t>
  </si>
  <si>
    <t>Adam</t>
  </si>
  <si>
    <t>pędzel 20 mm.</t>
  </si>
  <si>
    <t>Czapski</t>
  </si>
  <si>
    <t>Borys</t>
  </si>
  <si>
    <t>razem</t>
  </si>
  <si>
    <t>x</t>
  </si>
  <si>
    <t>Lista pracowników</t>
  </si>
  <si>
    <t>Nazwisko</t>
  </si>
  <si>
    <t>Imię</t>
  </si>
  <si>
    <t>Płeć</t>
  </si>
  <si>
    <t>Liczba lat</t>
  </si>
  <si>
    <t>Liczba lat pracy</t>
  </si>
  <si>
    <t>Stanowisko</t>
  </si>
  <si>
    <t>Podstawa
pensji</t>
  </si>
  <si>
    <t>Premia</t>
  </si>
  <si>
    <t>Wynagrodzenie</t>
  </si>
  <si>
    <t>Barański</t>
  </si>
  <si>
    <t>m</t>
  </si>
  <si>
    <t>menedżer</t>
  </si>
  <si>
    <t>Nowak</t>
  </si>
  <si>
    <t>Jerzy</t>
  </si>
  <si>
    <t>portier</t>
  </si>
  <si>
    <t>Berdyn</t>
  </si>
  <si>
    <t>Sławomir</t>
  </si>
  <si>
    <t>kierownik działu sprzedaży</t>
  </si>
  <si>
    <t>Ligocka</t>
  </si>
  <si>
    <t>Dorota</t>
  </si>
  <si>
    <t>k</t>
  </si>
  <si>
    <t>sekretarka</t>
  </si>
  <si>
    <t>Szeliga</t>
  </si>
  <si>
    <t>asystentka prezesa</t>
  </si>
  <si>
    <t>Nowacki</t>
  </si>
  <si>
    <t>Tadeusz</t>
  </si>
  <si>
    <t>sprzedawca</t>
  </si>
  <si>
    <t>Kornicki</t>
  </si>
  <si>
    <t>Korzeniowski</t>
  </si>
  <si>
    <t>Konrad</t>
  </si>
  <si>
    <t>Mackiewicz</t>
  </si>
  <si>
    <t>Leon</t>
  </si>
  <si>
    <t>pracownik biurowy</t>
  </si>
  <si>
    <t>Miśko</t>
  </si>
  <si>
    <t>Jacek</t>
  </si>
  <si>
    <t>Duras</t>
  </si>
  <si>
    <t>Bolesław</t>
  </si>
  <si>
    <t>pracownik magazynowy</t>
  </si>
  <si>
    <t>Bielko</t>
  </si>
  <si>
    <t>Waldemar</t>
  </si>
  <si>
    <t>Kudaśko</t>
  </si>
  <si>
    <t>Piotr</t>
  </si>
  <si>
    <t>kierownik magazynu</t>
  </si>
  <si>
    <t>Grażyna</t>
  </si>
  <si>
    <t>sprzątaczka</t>
  </si>
  <si>
    <t>Bochnacki</t>
  </si>
  <si>
    <t>elektryk</t>
  </si>
  <si>
    <t>cena 1 kWh [zł]</t>
  </si>
  <si>
    <t>Imię i nazwisko</t>
  </si>
  <si>
    <t>Urządzenie</t>
  </si>
  <si>
    <t>Moc P</t>
  </si>
  <si>
    <t>Czas t</t>
  </si>
  <si>
    <t>Energia</t>
  </si>
  <si>
    <t>Koszt</t>
  </si>
  <si>
    <t>Udziały</t>
  </si>
  <si>
    <t>Kilowat [kW]</t>
  </si>
  <si>
    <t>Godzina [h]</t>
  </si>
  <si>
    <t>[kWh]</t>
  </si>
  <si>
    <t>[zł]</t>
  </si>
  <si>
    <t>[%]</t>
  </si>
  <si>
    <t>Magnetowid</t>
  </si>
  <si>
    <t>Suszarka do włosów</t>
  </si>
  <si>
    <t>Toster</t>
  </si>
  <si>
    <t>Komputer</t>
  </si>
  <si>
    <t>Wieża stereo</t>
  </si>
  <si>
    <t>Telewizor</t>
  </si>
  <si>
    <t>Oświetlenie (całe)</t>
  </si>
  <si>
    <t>Pralka</t>
  </si>
  <si>
    <t>Kuchenka elektryczna</t>
  </si>
  <si>
    <t>Bojler elektryczny</t>
  </si>
  <si>
    <t>Lodówka</t>
  </si>
  <si>
    <t>Zamrażarka</t>
  </si>
  <si>
    <t>Odkurzacz</t>
  </si>
  <si>
    <t>Mikser</t>
  </si>
  <si>
    <t>Czajnik elektryczny</t>
  </si>
  <si>
    <t>Tygodniowe rozliczenie zużycia energii elektrycznej</t>
  </si>
  <si>
    <t>Zadanie</t>
  </si>
  <si>
    <t>a) Proszę przygotować i uzupełnić tabelę (odpowiednie formuły)</t>
  </si>
  <si>
    <t xml:space="preserve">b) Sporząź wykres: ile pieniędzy wydajemy na energię elektryczną </t>
  </si>
  <si>
    <t xml:space="preserve">    w tygodniu  na  poszczególne urządzenia.</t>
  </si>
  <si>
    <t xml:space="preserve">c) koszt 1kWh = 0,30 zł - do obliczeń proszę przyjąć, że jest to </t>
  </si>
  <si>
    <t xml:space="preserve">        adres stały (bezwzględny). Dlaczego?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</si>
</sst>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44">
    <font>
      <sz val="10"/>
      <name val="Arial CE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8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0" borderId="22" xfId="0" applyNumberFormat="1" applyFont="1" applyBorder="1" applyAlignment="1">
      <alignment/>
    </xf>
    <xf numFmtId="0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right"/>
    </xf>
    <xf numFmtId="0" fontId="22" fillId="0" borderId="23" xfId="0" applyNumberFormat="1" applyFont="1" applyBorder="1" applyAlignment="1">
      <alignment horizontal="center"/>
    </xf>
    <xf numFmtId="0" fontId="23" fillId="0" borderId="22" xfId="0" applyFont="1" applyBorder="1" applyAlignment="1">
      <alignment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23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0" fillId="0" borderId="0" xfId="0" applyBorder="1" applyAlignment="1">
      <alignment/>
    </xf>
    <xf numFmtId="0" fontId="22" fillId="0" borderId="24" xfId="0" applyNumberFormat="1" applyFont="1" applyBorder="1" applyAlignment="1">
      <alignment/>
    </xf>
    <xf numFmtId="0" fontId="22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 horizontal="right"/>
    </xf>
    <xf numFmtId="0" fontId="22" fillId="0" borderId="25" xfId="0" applyFont="1" applyBorder="1" applyAlignment="1">
      <alignment/>
    </xf>
    <xf numFmtId="164" fontId="22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4" fillId="0" borderId="28" xfId="0" applyNumberFormat="1" applyFont="1" applyBorder="1" applyAlignment="1">
      <alignment horizontal="center"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4" fillId="0" borderId="31" xfId="0" applyNumberFormat="1" applyFont="1" applyBorder="1" applyAlignment="1">
      <alignment horizontal="center"/>
    </xf>
    <xf numFmtId="164" fontId="22" fillId="34" borderId="32" xfId="0" applyNumberFormat="1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9" fontId="0" fillId="0" borderId="0" xfId="0" applyNumberForma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/>
    </xf>
    <xf numFmtId="44" fontId="25" fillId="0" borderId="10" xfId="58" applyFont="1" applyBorder="1" applyAlignment="1">
      <alignment/>
    </xf>
    <xf numFmtId="44" fontId="0" fillId="0" borderId="10" xfId="0" applyNumberFormat="1" applyBorder="1" applyAlignment="1">
      <alignment/>
    </xf>
    <xf numFmtId="44" fontId="25" fillId="0" borderId="0" xfId="0" applyNumberFormat="1" applyFont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44" fontId="26" fillId="35" borderId="10" xfId="58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2" fontId="26" fillId="35" borderId="10" xfId="0" applyNumberFormat="1" applyFont="1" applyFill="1" applyBorder="1" applyAlignment="1">
      <alignment horizontal="center" vertical="center" wrapText="1"/>
    </xf>
    <xf numFmtId="165" fontId="26" fillId="35" borderId="10" xfId="52" applyNumberFormat="1" applyFont="1" applyFill="1" applyBorder="1" applyAlignment="1">
      <alignment horizontal="center" vertical="center" wrapText="1"/>
    </xf>
    <xf numFmtId="0" fontId="26" fillId="35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44" fontId="0" fillId="0" borderId="10" xfId="58" applyFont="1" applyFill="1" applyBorder="1" applyAlignment="1">
      <alignment horizontal="center" vertical="center" wrapText="1"/>
    </xf>
    <xf numFmtId="165" fontId="0" fillId="0" borderId="10" xfId="52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4" fontId="26" fillId="0" borderId="10" xfId="58" applyFont="1" applyFill="1" applyBorder="1" applyAlignment="1">
      <alignment horizontal="center" vertical="center" wrapText="1"/>
    </xf>
    <xf numFmtId="165" fontId="26" fillId="0" borderId="10" xfId="52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0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2" max="2" width="18.25390625" style="0" customWidth="1"/>
    <col min="4" max="4" width="11.625" style="0" customWidth="1"/>
    <col min="5" max="5" width="12.00390625" style="0" customWidth="1"/>
  </cols>
  <sheetData>
    <row r="4" ht="18">
      <c r="B4" s="3" t="s">
        <v>7</v>
      </c>
    </row>
    <row r="6" ht="13.5" thickBot="1"/>
    <row r="7" spans="2:5" ht="12.75">
      <c r="B7" s="10" t="s">
        <v>11</v>
      </c>
      <c r="C7" s="11" t="s">
        <v>8</v>
      </c>
      <c r="D7" s="11" t="s">
        <v>9</v>
      </c>
      <c r="E7" s="12" t="s">
        <v>12</v>
      </c>
    </row>
    <row r="8" spans="2:5" ht="12.75">
      <c r="B8" s="13" t="s">
        <v>0</v>
      </c>
      <c r="C8" s="1">
        <v>250</v>
      </c>
      <c r="D8" s="2">
        <v>1.2</v>
      </c>
      <c r="E8" s="14"/>
    </row>
    <row r="9" spans="2:5" ht="12.75">
      <c r="B9" s="13" t="s">
        <v>1</v>
      </c>
      <c r="C9" s="1">
        <v>123</v>
      </c>
      <c r="D9" s="2">
        <v>1.2</v>
      </c>
      <c r="E9" s="14"/>
    </row>
    <row r="10" spans="2:5" ht="12.75">
      <c r="B10" s="13" t="s">
        <v>2</v>
      </c>
      <c r="C10" s="1">
        <v>98</v>
      </c>
      <c r="D10" s="2">
        <v>1.2</v>
      </c>
      <c r="E10" s="14"/>
    </row>
    <row r="11" spans="2:5" ht="12.75">
      <c r="B11" s="13" t="s">
        <v>3</v>
      </c>
      <c r="C11" s="1">
        <v>177</v>
      </c>
      <c r="D11" s="2">
        <v>1.2</v>
      </c>
      <c r="E11" s="14"/>
    </row>
    <row r="12" spans="2:5" ht="12.75">
      <c r="B12" s="13" t="s">
        <v>4</v>
      </c>
      <c r="C12" s="1">
        <v>56</v>
      </c>
      <c r="D12" s="2">
        <v>1.2</v>
      </c>
      <c r="E12" s="14"/>
    </row>
    <row r="13" spans="2:5" ht="12.75">
      <c r="B13" s="13" t="s">
        <v>5</v>
      </c>
      <c r="C13" s="1">
        <v>289</v>
      </c>
      <c r="D13" s="2">
        <v>1.2</v>
      </c>
      <c r="E13" s="14"/>
    </row>
    <row r="14" spans="2:5" ht="12.75">
      <c r="B14" s="13" t="s">
        <v>6</v>
      </c>
      <c r="C14" s="1">
        <v>23</v>
      </c>
      <c r="D14" s="2">
        <v>1.2</v>
      </c>
      <c r="E14" s="14"/>
    </row>
    <row r="15" spans="2:5" ht="13.5" thickBot="1">
      <c r="B15" s="15" t="s">
        <v>10</v>
      </c>
      <c r="C15" s="16"/>
      <c r="D15" s="17"/>
      <c r="E15" s="18"/>
    </row>
    <row r="17" ht="13.5" thickBot="1"/>
    <row r="18" spans="2:3" ht="12.75">
      <c r="B18" s="4" t="s">
        <v>13</v>
      </c>
      <c r="C18" s="5"/>
    </row>
    <row r="19" spans="2:3" ht="12.75">
      <c r="B19" s="6" t="s">
        <v>14</v>
      </c>
      <c r="C19" s="7"/>
    </row>
    <row r="20" spans="2:3" ht="13.5" thickBot="1">
      <c r="B20" s="8" t="s">
        <v>15</v>
      </c>
      <c r="C20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6"/>
  <sheetViews>
    <sheetView zoomScalePageLayoutView="0" workbookViewId="0" topLeftCell="A1">
      <selection activeCell="F19" sqref="F19"/>
    </sheetView>
  </sheetViews>
  <sheetFormatPr defaultColWidth="9.00390625" defaultRowHeight="12.75"/>
  <sheetData>
    <row r="1" spans="2:13" ht="13.5">
      <c r="B1" s="19" t="s">
        <v>16</v>
      </c>
      <c r="I1" s="20"/>
      <c r="L1" s="21"/>
      <c r="M1" s="19" t="s">
        <v>17</v>
      </c>
    </row>
    <row r="2" spans="2:13" ht="13.5">
      <c r="B2" s="22"/>
      <c r="I2" s="20"/>
      <c r="L2" s="19" t="s">
        <v>18</v>
      </c>
      <c r="M2" s="19"/>
    </row>
    <row r="3" spans="9:10" ht="13.5" thickBot="1">
      <c r="I3" s="20"/>
      <c r="J3" s="22"/>
    </row>
    <row r="4" spans="2:18" ht="23.25" thickTop="1">
      <c r="B4" s="23" t="s">
        <v>19</v>
      </c>
      <c r="C4" s="24" t="s">
        <v>20</v>
      </c>
      <c r="D4" s="24" t="s">
        <v>21</v>
      </c>
      <c r="E4" s="24" t="s">
        <v>22</v>
      </c>
      <c r="F4" s="24" t="s">
        <v>23</v>
      </c>
      <c r="G4" s="25" t="s">
        <v>24</v>
      </c>
      <c r="I4" s="20"/>
      <c r="J4" s="23" t="s">
        <v>19</v>
      </c>
      <c r="K4" s="24" t="s">
        <v>25</v>
      </c>
      <c r="L4" s="24" t="s">
        <v>26</v>
      </c>
      <c r="M4" s="24" t="s">
        <v>27</v>
      </c>
      <c r="N4" s="24" t="s">
        <v>28</v>
      </c>
      <c r="O4" s="24" t="s">
        <v>29</v>
      </c>
      <c r="P4" s="24" t="s">
        <v>30</v>
      </c>
      <c r="Q4" s="24" t="s">
        <v>31</v>
      </c>
      <c r="R4" s="25" t="s">
        <v>32</v>
      </c>
    </row>
    <row r="5" spans="2:18" ht="12.75">
      <c r="B5" s="26"/>
      <c r="C5" s="27" t="s">
        <v>33</v>
      </c>
      <c r="D5" s="28" t="s">
        <v>34</v>
      </c>
      <c r="E5" s="29">
        <v>11</v>
      </c>
      <c r="F5" s="29">
        <v>0.69</v>
      </c>
      <c r="G5" s="30"/>
      <c r="I5" s="20"/>
      <c r="J5" s="31"/>
      <c r="K5" s="32" t="s">
        <v>35</v>
      </c>
      <c r="L5" s="32" t="s">
        <v>36</v>
      </c>
      <c r="M5" s="33">
        <v>875</v>
      </c>
      <c r="N5" s="32">
        <v>0.09</v>
      </c>
      <c r="O5" s="34"/>
      <c r="P5" s="34"/>
      <c r="Q5" s="34"/>
      <c r="R5" s="35"/>
    </row>
    <row r="6" spans="2:18" ht="12.75">
      <c r="B6" s="26"/>
      <c r="C6" s="27" t="s">
        <v>37</v>
      </c>
      <c r="D6" s="28" t="s">
        <v>34</v>
      </c>
      <c r="E6" s="29">
        <v>18</v>
      </c>
      <c r="F6" s="29">
        <v>0.74</v>
      </c>
      <c r="G6" s="30"/>
      <c r="J6" s="36"/>
      <c r="K6" s="32" t="s">
        <v>38</v>
      </c>
      <c r="L6" s="32" t="s">
        <v>39</v>
      </c>
      <c r="M6" s="33">
        <v>720</v>
      </c>
      <c r="N6" s="32">
        <v>0.05</v>
      </c>
      <c r="O6" s="34"/>
      <c r="P6" s="34"/>
      <c r="Q6" s="34"/>
      <c r="R6" s="35"/>
    </row>
    <row r="7" spans="2:18" ht="12.75">
      <c r="B7" s="26"/>
      <c r="C7" s="27" t="s">
        <v>40</v>
      </c>
      <c r="D7" s="28" t="s">
        <v>34</v>
      </c>
      <c r="E7" s="29">
        <v>36</v>
      </c>
      <c r="F7" s="29">
        <v>0.75</v>
      </c>
      <c r="G7" s="30"/>
      <c r="J7" s="36"/>
      <c r="K7" s="32" t="s">
        <v>38</v>
      </c>
      <c r="L7" s="32" t="s">
        <v>41</v>
      </c>
      <c r="M7" s="33">
        <v>986.7</v>
      </c>
      <c r="N7" s="32">
        <v>0.12</v>
      </c>
      <c r="O7" s="34"/>
      <c r="P7" s="34"/>
      <c r="Q7" s="34"/>
      <c r="R7" s="35"/>
    </row>
    <row r="8" spans="2:18" ht="12.75">
      <c r="B8" s="26"/>
      <c r="C8" s="27" t="s">
        <v>42</v>
      </c>
      <c r="D8" s="28" t="s">
        <v>34</v>
      </c>
      <c r="E8" s="29">
        <v>25</v>
      </c>
      <c r="F8" s="29">
        <v>0.77</v>
      </c>
      <c r="G8" s="30"/>
      <c r="J8" s="36"/>
      <c r="K8" s="32" t="s">
        <v>43</v>
      </c>
      <c r="L8" s="32" t="s">
        <v>39</v>
      </c>
      <c r="M8" s="33">
        <v>1006</v>
      </c>
      <c r="N8" s="32">
        <v>0.08</v>
      </c>
      <c r="O8" s="34"/>
      <c r="P8" s="34"/>
      <c r="Q8" s="34"/>
      <c r="R8" s="35"/>
    </row>
    <row r="9" spans="2:18" ht="12.75">
      <c r="B9" s="26"/>
      <c r="C9" s="27" t="s">
        <v>44</v>
      </c>
      <c r="D9" s="28" t="s">
        <v>34</v>
      </c>
      <c r="E9" s="29">
        <v>4</v>
      </c>
      <c r="F9" s="29">
        <v>0.81</v>
      </c>
      <c r="G9" s="30"/>
      <c r="J9" s="36"/>
      <c r="K9" s="32" t="s">
        <v>43</v>
      </c>
      <c r="L9" s="32" t="s">
        <v>45</v>
      </c>
      <c r="M9" s="33">
        <v>600</v>
      </c>
      <c r="N9" s="32">
        <v>0.05</v>
      </c>
      <c r="O9" s="34"/>
      <c r="P9" s="34"/>
      <c r="Q9" s="34"/>
      <c r="R9" s="35"/>
    </row>
    <row r="10" spans="2:18" ht="12.75">
      <c r="B10" s="26"/>
      <c r="C10" s="27" t="s">
        <v>46</v>
      </c>
      <c r="D10" s="28" t="s">
        <v>34</v>
      </c>
      <c r="E10" s="29">
        <v>18</v>
      </c>
      <c r="F10" s="29">
        <v>0.95</v>
      </c>
      <c r="G10" s="30"/>
      <c r="J10" s="36"/>
      <c r="K10" s="32" t="s">
        <v>47</v>
      </c>
      <c r="L10" s="32" t="s">
        <v>48</v>
      </c>
      <c r="M10" s="33">
        <v>1218.75</v>
      </c>
      <c r="N10" s="32">
        <v>0.05</v>
      </c>
      <c r="O10" s="34"/>
      <c r="P10" s="34"/>
      <c r="Q10" s="34"/>
      <c r="R10" s="35"/>
    </row>
    <row r="11" spans="2:18" ht="12.75">
      <c r="B11" s="26"/>
      <c r="C11" s="27" t="s">
        <v>49</v>
      </c>
      <c r="D11" s="28" t="s">
        <v>34</v>
      </c>
      <c r="E11" s="29">
        <v>10</v>
      </c>
      <c r="F11" s="29">
        <v>0.98</v>
      </c>
      <c r="G11" s="30"/>
      <c r="J11" s="36"/>
      <c r="K11" s="32" t="s">
        <v>50</v>
      </c>
      <c r="L11" s="32" t="s">
        <v>51</v>
      </c>
      <c r="M11" s="33">
        <v>1240</v>
      </c>
      <c r="N11" s="32">
        <v>0.09</v>
      </c>
      <c r="O11" s="34"/>
      <c r="P11" s="34"/>
      <c r="Q11" s="34"/>
      <c r="R11" s="35"/>
    </row>
    <row r="12" spans="2:18" ht="12.75">
      <c r="B12" s="26"/>
      <c r="C12" s="27" t="s">
        <v>52</v>
      </c>
      <c r="D12" s="28" t="s">
        <v>34</v>
      </c>
      <c r="E12" s="29">
        <v>9</v>
      </c>
      <c r="F12" s="29">
        <v>1.11</v>
      </c>
      <c r="G12" s="30"/>
      <c r="J12" s="36"/>
      <c r="K12" s="32" t="s">
        <v>50</v>
      </c>
      <c r="L12" s="32" t="s">
        <v>39</v>
      </c>
      <c r="M12" s="33">
        <v>1057.63</v>
      </c>
      <c r="N12" s="32">
        <v>0.1</v>
      </c>
      <c r="O12" s="34"/>
      <c r="P12" s="34"/>
      <c r="Q12" s="34"/>
      <c r="R12" s="35"/>
    </row>
    <row r="13" spans="2:18" ht="12.75">
      <c r="B13" s="26"/>
      <c r="C13" s="27" t="s">
        <v>53</v>
      </c>
      <c r="D13" s="28" t="s">
        <v>34</v>
      </c>
      <c r="E13" s="29">
        <v>12</v>
      </c>
      <c r="F13" s="29">
        <v>1.16</v>
      </c>
      <c r="G13" s="30"/>
      <c r="J13" s="36"/>
      <c r="K13" s="32" t="s">
        <v>54</v>
      </c>
      <c r="L13" s="32" t="s">
        <v>55</v>
      </c>
      <c r="M13" s="33">
        <v>1046.4</v>
      </c>
      <c r="N13" s="32">
        <v>0.1</v>
      </c>
      <c r="O13" s="34"/>
      <c r="P13" s="34"/>
      <c r="Q13" s="34"/>
      <c r="R13" s="35"/>
    </row>
    <row r="14" spans="2:18" ht="12.75">
      <c r="B14" s="26"/>
      <c r="C14" s="27" t="s">
        <v>56</v>
      </c>
      <c r="D14" s="28" t="s">
        <v>34</v>
      </c>
      <c r="E14" s="29">
        <v>8</v>
      </c>
      <c r="F14" s="29">
        <v>1.19</v>
      </c>
      <c r="G14" s="30"/>
      <c r="J14" s="36"/>
      <c r="K14" s="32" t="s">
        <v>57</v>
      </c>
      <c r="L14" s="32" t="s">
        <v>58</v>
      </c>
      <c r="M14" s="33">
        <v>1280</v>
      </c>
      <c r="N14" s="32">
        <v>0.05</v>
      </c>
      <c r="O14" s="34"/>
      <c r="P14" s="34"/>
      <c r="Q14" s="34"/>
      <c r="R14" s="35"/>
    </row>
    <row r="15" spans="2:18" ht="12.75">
      <c r="B15" s="26"/>
      <c r="C15" s="27" t="s">
        <v>59</v>
      </c>
      <c r="D15" s="28" t="s">
        <v>34</v>
      </c>
      <c r="E15" s="29">
        <v>16</v>
      </c>
      <c r="F15" s="29">
        <v>1.25</v>
      </c>
      <c r="G15" s="30"/>
      <c r="H15" s="37"/>
      <c r="J15" s="36"/>
      <c r="K15" s="32" t="s">
        <v>60</v>
      </c>
      <c r="L15" s="32" t="s">
        <v>61</v>
      </c>
      <c r="M15" s="33">
        <v>687.6</v>
      </c>
      <c r="N15" s="32">
        <v>0.11</v>
      </c>
      <c r="O15" s="34"/>
      <c r="P15" s="34"/>
      <c r="Q15" s="34"/>
      <c r="R15" s="35"/>
    </row>
    <row r="16" spans="2:18" ht="12.75">
      <c r="B16" s="26"/>
      <c r="C16" s="27" t="s">
        <v>62</v>
      </c>
      <c r="D16" s="28" t="s">
        <v>34</v>
      </c>
      <c r="E16" s="29">
        <v>12</v>
      </c>
      <c r="F16" s="29">
        <v>1.28</v>
      </c>
      <c r="G16" s="30"/>
      <c r="J16" s="36"/>
      <c r="K16" s="32" t="s">
        <v>60</v>
      </c>
      <c r="L16" s="32" t="s">
        <v>63</v>
      </c>
      <c r="M16" s="33">
        <v>989.65</v>
      </c>
      <c r="N16" s="32">
        <v>0.15</v>
      </c>
      <c r="O16" s="34"/>
      <c r="P16" s="34"/>
      <c r="Q16" s="34"/>
      <c r="R16" s="35"/>
    </row>
    <row r="17" spans="2:18" ht="12.75">
      <c r="B17" s="26"/>
      <c r="C17" s="27" t="s">
        <v>64</v>
      </c>
      <c r="D17" s="28" t="s">
        <v>34</v>
      </c>
      <c r="E17" s="29">
        <v>9</v>
      </c>
      <c r="F17" s="29">
        <v>1.36</v>
      </c>
      <c r="G17" s="30"/>
      <c r="J17" s="36"/>
      <c r="K17" s="32" t="s">
        <v>65</v>
      </c>
      <c r="L17" s="32" t="s">
        <v>66</v>
      </c>
      <c r="M17" s="33">
        <v>813</v>
      </c>
      <c r="N17" s="32">
        <v>0.05</v>
      </c>
      <c r="O17" s="34"/>
      <c r="P17" s="34"/>
      <c r="Q17" s="34"/>
      <c r="R17" s="35"/>
    </row>
    <row r="18" spans="2:18" ht="12.75">
      <c r="B18" s="26"/>
      <c r="C18" s="27" t="s">
        <v>67</v>
      </c>
      <c r="D18" s="28" t="s">
        <v>34</v>
      </c>
      <c r="E18" s="29">
        <v>21</v>
      </c>
      <c r="F18" s="29">
        <v>1.38</v>
      </c>
      <c r="G18" s="30"/>
      <c r="J18" s="36"/>
      <c r="K18" s="32" t="s">
        <v>65</v>
      </c>
      <c r="L18" s="32" t="s">
        <v>68</v>
      </c>
      <c r="M18" s="33">
        <v>1046.4</v>
      </c>
      <c r="N18" s="32">
        <v>0.14</v>
      </c>
      <c r="O18" s="34"/>
      <c r="P18" s="34"/>
      <c r="Q18" s="34"/>
      <c r="R18" s="35"/>
    </row>
    <row r="19" spans="2:18" ht="12.75">
      <c r="B19" s="26"/>
      <c r="C19" s="38" t="s">
        <v>69</v>
      </c>
      <c r="D19" s="39" t="s">
        <v>34</v>
      </c>
      <c r="E19" s="40">
        <v>5</v>
      </c>
      <c r="F19" s="29">
        <v>1.45</v>
      </c>
      <c r="G19" s="30"/>
      <c r="J19" s="36"/>
      <c r="K19" s="32" t="s">
        <v>70</v>
      </c>
      <c r="L19" s="32" t="s">
        <v>71</v>
      </c>
      <c r="M19" s="33">
        <v>1046.4</v>
      </c>
      <c r="N19" s="32">
        <v>0.14</v>
      </c>
      <c r="O19" s="34"/>
      <c r="P19" s="34"/>
      <c r="Q19" s="34"/>
      <c r="R19" s="35"/>
    </row>
    <row r="20" spans="2:18" ht="12.75">
      <c r="B20" s="26"/>
      <c r="C20" s="38" t="s">
        <v>72</v>
      </c>
      <c r="D20" s="39" t="s">
        <v>34</v>
      </c>
      <c r="E20" s="40">
        <v>14</v>
      </c>
      <c r="F20" s="29">
        <v>1.55</v>
      </c>
      <c r="G20" s="30"/>
      <c r="J20" s="36"/>
      <c r="K20" s="32" t="s">
        <v>73</v>
      </c>
      <c r="L20" s="32" t="s">
        <v>39</v>
      </c>
      <c r="M20" s="33">
        <v>1360</v>
      </c>
      <c r="N20" s="32">
        <v>0.11</v>
      </c>
      <c r="O20" s="34"/>
      <c r="P20" s="34"/>
      <c r="Q20" s="34"/>
      <c r="R20" s="35"/>
    </row>
    <row r="21" spans="2:18" ht="12.75">
      <c r="B21" s="26"/>
      <c r="C21" s="38" t="s">
        <v>74</v>
      </c>
      <c r="D21" s="39" t="s">
        <v>34</v>
      </c>
      <c r="E21" s="40">
        <v>13</v>
      </c>
      <c r="F21" s="29">
        <v>164</v>
      </c>
      <c r="G21" s="30"/>
      <c r="J21" s="36"/>
      <c r="K21" s="32" t="s">
        <v>75</v>
      </c>
      <c r="L21" s="32" t="s">
        <v>76</v>
      </c>
      <c r="M21" s="33">
        <v>770</v>
      </c>
      <c r="N21" s="32">
        <v>0.11</v>
      </c>
      <c r="O21" s="34"/>
      <c r="P21" s="34"/>
      <c r="Q21" s="34"/>
      <c r="R21" s="35"/>
    </row>
    <row r="22" spans="2:18" ht="12.75">
      <c r="B22" s="26"/>
      <c r="C22" s="38" t="s">
        <v>77</v>
      </c>
      <c r="D22" s="39" t="s">
        <v>34</v>
      </c>
      <c r="E22" s="40">
        <v>8</v>
      </c>
      <c r="F22" s="29">
        <v>1.73</v>
      </c>
      <c r="G22" s="30"/>
      <c r="J22" s="36"/>
      <c r="K22" s="32" t="s">
        <v>75</v>
      </c>
      <c r="L22" s="32" t="s">
        <v>76</v>
      </c>
      <c r="M22" s="33">
        <v>1365.2</v>
      </c>
      <c r="N22" s="32">
        <v>0.08</v>
      </c>
      <c r="O22" s="34"/>
      <c r="P22" s="34"/>
      <c r="Q22" s="34"/>
      <c r="R22" s="35"/>
    </row>
    <row r="23" spans="2:18" ht="12.75">
      <c r="B23" s="26"/>
      <c r="C23" s="38" t="s">
        <v>78</v>
      </c>
      <c r="D23" s="39" t="s">
        <v>34</v>
      </c>
      <c r="E23" s="40">
        <v>11</v>
      </c>
      <c r="F23" s="29">
        <v>1.86</v>
      </c>
      <c r="G23" s="30"/>
      <c r="J23" s="36"/>
      <c r="K23" s="32" t="s">
        <v>79</v>
      </c>
      <c r="L23" s="32" t="s">
        <v>80</v>
      </c>
      <c r="M23" s="33">
        <v>900</v>
      </c>
      <c r="N23" s="32">
        <v>0.05</v>
      </c>
      <c r="O23" s="34"/>
      <c r="P23" s="34"/>
      <c r="Q23" s="34"/>
      <c r="R23" s="35"/>
    </row>
    <row r="24" spans="2:18" ht="13.5" thickBot="1">
      <c r="B24" s="41"/>
      <c r="C24" s="38" t="s">
        <v>81</v>
      </c>
      <c r="D24" s="39" t="s">
        <v>34</v>
      </c>
      <c r="E24" s="40">
        <v>16</v>
      </c>
      <c r="F24" s="29">
        <v>1.99</v>
      </c>
      <c r="G24" s="30"/>
      <c r="J24" s="36"/>
      <c r="K24" s="32" t="s">
        <v>82</v>
      </c>
      <c r="L24" s="32" t="s">
        <v>83</v>
      </c>
      <c r="M24" s="42">
        <v>1535</v>
      </c>
      <c r="N24" s="43">
        <v>0.07</v>
      </c>
      <c r="O24" s="34"/>
      <c r="P24" s="34"/>
      <c r="Q24" s="34"/>
      <c r="R24" s="35"/>
    </row>
    <row r="25" spans="2:18" ht="13.5" thickBot="1">
      <c r="B25" s="44"/>
      <c r="C25" s="45"/>
      <c r="D25" s="46"/>
      <c r="E25" s="47"/>
      <c r="F25" s="48" t="s">
        <v>84</v>
      </c>
      <c r="G25" s="49"/>
      <c r="J25" s="50"/>
      <c r="K25" s="51"/>
      <c r="L25" s="52" t="s">
        <v>84</v>
      </c>
      <c r="M25" s="53"/>
      <c r="N25" s="54" t="s">
        <v>85</v>
      </c>
      <c r="O25" s="53"/>
      <c r="P25" s="34"/>
      <c r="Q25" s="34"/>
      <c r="R25" s="35"/>
    </row>
    <row r="26" spans="3:6" ht="13.5" thickTop="1">
      <c r="C26" s="55"/>
      <c r="F26" s="5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4" sqref="L4"/>
    </sheetView>
  </sheetViews>
  <sheetFormatPr defaultColWidth="9.00390625" defaultRowHeight="12.75"/>
  <sheetData>
    <row r="1" spans="1:8" ht="15.75">
      <c r="A1" s="57" t="s">
        <v>86</v>
      </c>
      <c r="B1" s="57"/>
      <c r="C1" s="57"/>
      <c r="D1" s="57"/>
      <c r="E1" s="57"/>
      <c r="F1" s="57"/>
      <c r="G1" s="57"/>
      <c r="H1" s="58"/>
    </row>
    <row r="2" spans="1:9" ht="15.75">
      <c r="A2" s="57"/>
      <c r="B2" s="57"/>
      <c r="C2" s="57"/>
      <c r="D2" s="57"/>
      <c r="E2" s="57"/>
      <c r="F2" s="57"/>
      <c r="G2" s="57"/>
      <c r="H2" s="57"/>
      <c r="I2" s="59"/>
    </row>
    <row r="3" spans="1:10" ht="47.25">
      <c r="A3" s="60" t="s">
        <v>19</v>
      </c>
      <c r="B3" s="60" t="s">
        <v>87</v>
      </c>
      <c r="C3" s="60" t="s">
        <v>88</v>
      </c>
      <c r="D3" s="60" t="s">
        <v>89</v>
      </c>
      <c r="E3" s="61" t="s">
        <v>90</v>
      </c>
      <c r="F3" s="61" t="s">
        <v>91</v>
      </c>
      <c r="G3" s="60" t="s">
        <v>92</v>
      </c>
      <c r="H3" s="62" t="s">
        <v>93</v>
      </c>
      <c r="I3" s="63" t="s">
        <v>94</v>
      </c>
      <c r="J3" s="63" t="s">
        <v>95</v>
      </c>
    </row>
    <row r="4" spans="1:10" ht="15.75">
      <c r="A4" s="60">
        <v>1</v>
      </c>
      <c r="B4" s="60" t="s">
        <v>96</v>
      </c>
      <c r="C4" s="60" t="s">
        <v>41</v>
      </c>
      <c r="D4" s="60" t="s">
        <v>97</v>
      </c>
      <c r="E4" s="60">
        <v>41</v>
      </c>
      <c r="F4" s="60">
        <v>11</v>
      </c>
      <c r="G4" s="60" t="s">
        <v>98</v>
      </c>
      <c r="H4" s="64">
        <v>3000</v>
      </c>
      <c r="I4" s="65"/>
      <c r="J4" s="65"/>
    </row>
    <row r="5" spans="1:10" ht="15.75">
      <c r="A5" s="60">
        <v>2</v>
      </c>
      <c r="B5" s="60" t="s">
        <v>99</v>
      </c>
      <c r="C5" s="60" t="s">
        <v>100</v>
      </c>
      <c r="D5" s="60" t="s">
        <v>97</v>
      </c>
      <c r="E5" s="60">
        <v>50</v>
      </c>
      <c r="F5" s="60">
        <v>16</v>
      </c>
      <c r="G5" s="60" t="s">
        <v>101</v>
      </c>
      <c r="H5" s="64">
        <v>950</v>
      </c>
      <c r="I5" s="65"/>
      <c r="J5" s="65"/>
    </row>
    <row r="6" spans="1:10" ht="15.75">
      <c r="A6" s="60">
        <v>3</v>
      </c>
      <c r="B6" s="60" t="s">
        <v>102</v>
      </c>
      <c r="C6" s="60" t="s">
        <v>103</v>
      </c>
      <c r="D6" s="60" t="s">
        <v>97</v>
      </c>
      <c r="E6" s="60">
        <v>55</v>
      </c>
      <c r="F6" s="60">
        <v>15</v>
      </c>
      <c r="G6" s="60" t="s">
        <v>104</v>
      </c>
      <c r="H6" s="64">
        <v>2400</v>
      </c>
      <c r="I6" s="65"/>
      <c r="J6" s="65"/>
    </row>
    <row r="7" spans="1:10" ht="15.75">
      <c r="A7" s="60">
        <v>4</v>
      </c>
      <c r="B7" s="60" t="s">
        <v>105</v>
      </c>
      <c r="C7" s="60" t="s">
        <v>106</v>
      </c>
      <c r="D7" s="60" t="s">
        <v>107</v>
      </c>
      <c r="E7" s="60">
        <v>31</v>
      </c>
      <c r="F7" s="60">
        <v>6</v>
      </c>
      <c r="G7" s="60" t="s">
        <v>108</v>
      </c>
      <c r="H7" s="64">
        <v>1300</v>
      </c>
      <c r="I7" s="65"/>
      <c r="J7" s="65"/>
    </row>
    <row r="8" spans="1:10" ht="15.75">
      <c r="A8" s="60">
        <v>5</v>
      </c>
      <c r="B8" s="60" t="s">
        <v>109</v>
      </c>
      <c r="C8" s="60" t="s">
        <v>36</v>
      </c>
      <c r="D8" s="60" t="s">
        <v>107</v>
      </c>
      <c r="E8" s="60">
        <v>26</v>
      </c>
      <c r="F8" s="60">
        <v>10</v>
      </c>
      <c r="G8" s="60" t="s">
        <v>110</v>
      </c>
      <c r="H8" s="64">
        <v>1900</v>
      </c>
      <c r="I8" s="65"/>
      <c r="J8" s="65"/>
    </row>
    <row r="9" spans="1:10" ht="15.75">
      <c r="A9" s="60">
        <v>6</v>
      </c>
      <c r="B9" s="60" t="s">
        <v>111</v>
      </c>
      <c r="C9" s="60" t="s">
        <v>112</v>
      </c>
      <c r="D9" s="60" t="s">
        <v>97</v>
      </c>
      <c r="E9" s="60">
        <v>54</v>
      </c>
      <c r="F9" s="60">
        <v>12</v>
      </c>
      <c r="G9" s="60" t="s">
        <v>113</v>
      </c>
      <c r="H9" s="64">
        <v>1100</v>
      </c>
      <c r="I9" s="65"/>
      <c r="J9" s="65"/>
    </row>
    <row r="10" spans="1:10" ht="15.75">
      <c r="A10" s="60">
        <v>7</v>
      </c>
      <c r="B10" s="60" t="s">
        <v>114</v>
      </c>
      <c r="C10" s="60" t="s">
        <v>76</v>
      </c>
      <c r="D10" s="60" t="s">
        <v>97</v>
      </c>
      <c r="E10" s="60">
        <v>41</v>
      </c>
      <c r="F10" s="60">
        <v>11</v>
      </c>
      <c r="G10" s="60" t="s">
        <v>113</v>
      </c>
      <c r="H10" s="64">
        <v>1100</v>
      </c>
      <c r="I10" s="65"/>
      <c r="J10" s="65"/>
    </row>
    <row r="11" spans="1:10" ht="15.75">
      <c r="A11" s="60">
        <v>8</v>
      </c>
      <c r="B11" s="60" t="s">
        <v>115</v>
      </c>
      <c r="C11" s="60" t="s">
        <v>116</v>
      </c>
      <c r="D11" s="60" t="s">
        <v>97</v>
      </c>
      <c r="E11" s="60">
        <v>53</v>
      </c>
      <c r="F11" s="60">
        <v>16</v>
      </c>
      <c r="G11" s="60" t="s">
        <v>101</v>
      </c>
      <c r="H11" s="64">
        <v>980</v>
      </c>
      <c r="I11" s="65"/>
      <c r="J11" s="65"/>
    </row>
    <row r="12" spans="1:10" ht="15.75">
      <c r="A12" s="60">
        <v>9</v>
      </c>
      <c r="B12" s="60" t="s">
        <v>117</v>
      </c>
      <c r="C12" s="60" t="s">
        <v>118</v>
      </c>
      <c r="D12" s="60" t="s">
        <v>97</v>
      </c>
      <c r="E12" s="60">
        <v>47</v>
      </c>
      <c r="F12" s="60">
        <v>13</v>
      </c>
      <c r="G12" s="60" t="s">
        <v>119</v>
      </c>
      <c r="H12" s="64">
        <v>900</v>
      </c>
      <c r="I12" s="65"/>
      <c r="J12" s="65"/>
    </row>
    <row r="13" spans="1:10" ht="15.75">
      <c r="A13" s="60">
        <v>10</v>
      </c>
      <c r="B13" s="60" t="s">
        <v>120</v>
      </c>
      <c r="C13" s="60" t="s">
        <v>121</v>
      </c>
      <c r="D13" s="60" t="s">
        <v>97</v>
      </c>
      <c r="E13" s="60">
        <v>43</v>
      </c>
      <c r="F13" s="60">
        <v>14</v>
      </c>
      <c r="G13" s="60" t="s">
        <v>119</v>
      </c>
      <c r="H13" s="64">
        <v>900</v>
      </c>
      <c r="I13" s="65"/>
      <c r="J13" s="65"/>
    </row>
    <row r="14" spans="1:10" ht="15.75">
      <c r="A14" s="60">
        <v>11</v>
      </c>
      <c r="B14" s="60" t="s">
        <v>122</v>
      </c>
      <c r="C14" s="60" t="s">
        <v>123</v>
      </c>
      <c r="D14" s="60" t="s">
        <v>97</v>
      </c>
      <c r="E14" s="60">
        <v>39</v>
      </c>
      <c r="F14" s="60">
        <v>15</v>
      </c>
      <c r="G14" s="60" t="s">
        <v>124</v>
      </c>
      <c r="H14" s="64">
        <v>850</v>
      </c>
      <c r="I14" s="65"/>
      <c r="J14" s="65"/>
    </row>
    <row r="15" spans="1:10" ht="15.75">
      <c r="A15" s="60">
        <v>12</v>
      </c>
      <c r="B15" s="60" t="s">
        <v>125</v>
      </c>
      <c r="C15" s="60" t="s">
        <v>126</v>
      </c>
      <c r="D15" s="60" t="s">
        <v>97</v>
      </c>
      <c r="E15" s="60">
        <v>50</v>
      </c>
      <c r="F15" s="60">
        <v>13</v>
      </c>
      <c r="G15" s="60" t="s">
        <v>124</v>
      </c>
      <c r="H15" s="64">
        <v>880</v>
      </c>
      <c r="I15" s="65"/>
      <c r="J15" s="65"/>
    </row>
    <row r="16" spans="1:10" ht="15.75">
      <c r="A16" s="60">
        <v>13</v>
      </c>
      <c r="B16" s="60" t="s">
        <v>127</v>
      </c>
      <c r="C16" s="60" t="s">
        <v>128</v>
      </c>
      <c r="D16" s="60" t="s">
        <v>97</v>
      </c>
      <c r="E16" s="60">
        <v>43</v>
      </c>
      <c r="F16" s="60">
        <v>12</v>
      </c>
      <c r="G16" s="60" t="s">
        <v>129</v>
      </c>
      <c r="H16" s="64">
        <v>1600</v>
      </c>
      <c r="I16" s="65"/>
      <c r="J16" s="65"/>
    </row>
    <row r="17" spans="1:10" ht="15.75">
      <c r="A17" s="60">
        <v>14</v>
      </c>
      <c r="B17" s="60" t="s">
        <v>127</v>
      </c>
      <c r="C17" s="60" t="s">
        <v>130</v>
      </c>
      <c r="D17" s="60" t="s">
        <v>107</v>
      </c>
      <c r="E17" s="60">
        <v>48</v>
      </c>
      <c r="F17" s="60">
        <v>13</v>
      </c>
      <c r="G17" s="60" t="s">
        <v>131</v>
      </c>
      <c r="H17" s="64">
        <v>850</v>
      </c>
      <c r="I17" s="65"/>
      <c r="J17" s="65"/>
    </row>
    <row r="18" spans="1:10" ht="15.75">
      <c r="A18" s="60">
        <v>15</v>
      </c>
      <c r="B18" s="60" t="s">
        <v>132</v>
      </c>
      <c r="C18" s="60" t="s">
        <v>100</v>
      </c>
      <c r="D18" s="60" t="s">
        <v>97</v>
      </c>
      <c r="E18" s="60">
        <v>40</v>
      </c>
      <c r="F18" s="60">
        <v>11</v>
      </c>
      <c r="G18" s="60" t="s">
        <v>133</v>
      </c>
      <c r="H18" s="64">
        <v>920</v>
      </c>
      <c r="I18" s="65"/>
      <c r="J18" s="65"/>
    </row>
    <row r="19" spans="1:8" ht="15.75">
      <c r="A19" s="57"/>
      <c r="B19" s="57"/>
      <c r="C19" s="57"/>
      <c r="D19" s="57"/>
      <c r="E19" s="57"/>
      <c r="F19" s="57"/>
      <c r="G19" s="57"/>
      <c r="H19" s="6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9.375" style="0" customWidth="1"/>
    <col min="6" max="6" width="17.125" style="0" customWidth="1"/>
  </cols>
  <sheetData>
    <row r="1" spans="1:6" ht="25.5">
      <c r="A1" s="67" t="s">
        <v>134</v>
      </c>
      <c r="B1" s="68">
        <v>0.3</v>
      </c>
      <c r="C1" s="69" t="s">
        <v>135</v>
      </c>
      <c r="D1" s="69"/>
      <c r="E1" s="69"/>
      <c r="F1" s="69"/>
    </row>
    <row r="2" spans="1:6" ht="12.75">
      <c r="A2" s="70" t="s">
        <v>136</v>
      </c>
      <c r="B2" s="71" t="s">
        <v>137</v>
      </c>
      <c r="C2" s="67" t="s">
        <v>138</v>
      </c>
      <c r="D2" s="67" t="s">
        <v>139</v>
      </c>
      <c r="E2" s="68" t="s">
        <v>140</v>
      </c>
      <c r="F2" s="72" t="s">
        <v>141</v>
      </c>
    </row>
    <row r="3" spans="1:6" ht="25.5">
      <c r="A3" s="73"/>
      <c r="B3" s="71" t="s">
        <v>142</v>
      </c>
      <c r="C3" s="67" t="s">
        <v>143</v>
      </c>
      <c r="D3" s="67" t="s">
        <v>144</v>
      </c>
      <c r="E3" s="68" t="s">
        <v>145</v>
      </c>
      <c r="F3" s="72" t="s">
        <v>146</v>
      </c>
    </row>
    <row r="4" spans="1:6" ht="25.5">
      <c r="A4" s="74" t="s">
        <v>147</v>
      </c>
      <c r="B4" s="75">
        <v>0.05</v>
      </c>
      <c r="C4" s="76">
        <v>2</v>
      </c>
      <c r="D4" s="77"/>
      <c r="E4" s="78"/>
      <c r="F4" s="79"/>
    </row>
    <row r="5" spans="1:6" ht="18" customHeight="1">
      <c r="A5" s="74" t="s">
        <v>148</v>
      </c>
      <c r="B5" s="75">
        <v>1</v>
      </c>
      <c r="C5" s="76">
        <v>2</v>
      </c>
      <c r="D5" s="77"/>
      <c r="E5" s="78"/>
      <c r="F5" s="79"/>
    </row>
    <row r="6" spans="1:6" ht="12.75">
      <c r="A6" s="74" t="s">
        <v>149</v>
      </c>
      <c r="B6" s="75">
        <v>1.3</v>
      </c>
      <c r="C6" s="76">
        <v>0.5</v>
      </c>
      <c r="D6" s="77"/>
      <c r="E6" s="78"/>
      <c r="F6" s="79"/>
    </row>
    <row r="7" spans="1:6" ht="12.75">
      <c r="A7" s="74" t="s">
        <v>150</v>
      </c>
      <c r="B7" s="75">
        <v>0.2</v>
      </c>
      <c r="C7" s="76">
        <v>7</v>
      </c>
      <c r="D7" s="77"/>
      <c r="E7" s="78"/>
      <c r="F7" s="79"/>
    </row>
    <row r="8" spans="1:6" ht="18.75" customHeight="1">
      <c r="A8" s="74" t="s">
        <v>151</v>
      </c>
      <c r="B8" s="75">
        <v>0.08</v>
      </c>
      <c r="C8" s="76">
        <v>14</v>
      </c>
      <c r="D8" s="77"/>
      <c r="E8" s="78"/>
      <c r="F8" s="79"/>
    </row>
    <row r="9" spans="1:6" ht="12.75">
      <c r="A9" s="74" t="s">
        <v>152</v>
      </c>
      <c r="B9" s="75">
        <v>0.06</v>
      </c>
      <c r="C9" s="76">
        <v>40</v>
      </c>
      <c r="D9" s="77"/>
      <c r="E9" s="78"/>
      <c r="F9" s="79"/>
    </row>
    <row r="10" spans="1:6" ht="18" customHeight="1">
      <c r="A10" s="74" t="s">
        <v>153</v>
      </c>
      <c r="B10" s="75">
        <v>0.4</v>
      </c>
      <c r="C10" s="76">
        <v>18</v>
      </c>
      <c r="D10" s="77"/>
      <c r="E10" s="78"/>
      <c r="F10" s="79"/>
    </row>
    <row r="11" spans="1:6" ht="12.75">
      <c r="A11" s="74" t="s">
        <v>154</v>
      </c>
      <c r="B11" s="75">
        <v>1.5</v>
      </c>
      <c r="C11" s="76">
        <v>4</v>
      </c>
      <c r="D11" s="77"/>
      <c r="E11" s="78"/>
      <c r="F11" s="79"/>
    </row>
    <row r="12" spans="1:6" ht="18.75" customHeight="1">
      <c r="A12" s="74" t="s">
        <v>155</v>
      </c>
      <c r="B12" s="75">
        <v>1.5</v>
      </c>
      <c r="C12" s="76">
        <v>21</v>
      </c>
      <c r="D12" s="77"/>
      <c r="E12" s="78"/>
      <c r="F12" s="79"/>
    </row>
    <row r="13" spans="1:6" ht="15.75" customHeight="1">
      <c r="A13" s="74" t="s">
        <v>156</v>
      </c>
      <c r="B13" s="75">
        <v>2.5</v>
      </c>
      <c r="C13" s="76">
        <v>21</v>
      </c>
      <c r="D13" s="77"/>
      <c r="E13" s="78"/>
      <c r="F13" s="79"/>
    </row>
    <row r="14" spans="1:6" ht="12.75">
      <c r="A14" s="74" t="s">
        <v>157</v>
      </c>
      <c r="B14" s="75">
        <v>0.06</v>
      </c>
      <c r="C14" s="76">
        <v>168</v>
      </c>
      <c r="D14" s="77"/>
      <c r="E14" s="78"/>
      <c r="F14" s="79"/>
    </row>
    <row r="15" spans="1:6" ht="17.25" customHeight="1">
      <c r="A15" s="74" t="s">
        <v>158</v>
      </c>
      <c r="B15" s="75">
        <v>0.05</v>
      </c>
      <c r="C15" s="76">
        <v>168</v>
      </c>
      <c r="D15" s="77"/>
      <c r="E15" s="78"/>
      <c r="F15" s="79"/>
    </row>
    <row r="16" spans="1:6" ht="12" customHeight="1">
      <c r="A16" s="74" t="s">
        <v>159</v>
      </c>
      <c r="B16" s="75">
        <v>1.1</v>
      </c>
      <c r="C16" s="76">
        <v>0.5</v>
      </c>
      <c r="D16" s="77"/>
      <c r="E16" s="78"/>
      <c r="F16" s="79"/>
    </row>
    <row r="17" spans="1:6" ht="12.75">
      <c r="A17" s="74" t="s">
        <v>160</v>
      </c>
      <c r="B17" s="75">
        <v>1</v>
      </c>
      <c r="C17" s="76">
        <v>0.5</v>
      </c>
      <c r="D17" s="77"/>
      <c r="E17" s="78"/>
      <c r="F17" s="79"/>
    </row>
    <row r="18" spans="1:6" ht="24" customHeight="1">
      <c r="A18" s="74" t="s">
        <v>161</v>
      </c>
      <c r="B18" s="75">
        <v>2</v>
      </c>
      <c r="C18" s="76">
        <v>3.5</v>
      </c>
      <c r="D18" s="77"/>
      <c r="E18" s="78"/>
      <c r="F18" s="79"/>
    </row>
    <row r="19" spans="1:6" ht="12.75">
      <c r="A19" s="80" t="s">
        <v>162</v>
      </c>
      <c r="B19" s="81"/>
      <c r="C19" s="82"/>
      <c r="D19" s="83" t="s">
        <v>84</v>
      </c>
      <c r="E19" s="84">
        <f>SUM(E4:E18)</f>
        <v>0</v>
      </c>
      <c r="F19" s="85">
        <f>SUM(F4:F18)</f>
        <v>0</v>
      </c>
    </row>
    <row r="22" ht="12.75">
      <c r="A22" t="s">
        <v>163</v>
      </c>
    </row>
    <row r="23" ht="12.75">
      <c r="A23" t="s">
        <v>164</v>
      </c>
    </row>
    <row r="24" ht="12.75">
      <c r="A24" t="s">
        <v>165</v>
      </c>
    </row>
    <row r="25" ht="12.75">
      <c r="A25" t="s">
        <v>166</v>
      </c>
    </row>
    <row r="27" ht="12.75">
      <c r="A27" t="s">
        <v>167</v>
      </c>
    </row>
    <row r="28" ht="12.75">
      <c r="B28" t="s">
        <v>168</v>
      </c>
    </row>
  </sheetData>
  <sheetProtection/>
  <mergeCells count="3">
    <mergeCell ref="C1:F1"/>
    <mergeCell ref="A2:A3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amd850</dc:creator>
  <cp:keywords/>
  <dc:description/>
  <cp:lastModifiedBy>alv</cp:lastModifiedBy>
  <dcterms:created xsi:type="dcterms:W3CDTF">2005-04-15T20:23:11Z</dcterms:created>
  <dcterms:modified xsi:type="dcterms:W3CDTF">2014-10-14T06:07:02Z</dcterms:modified>
  <cp:category/>
  <cp:version/>
  <cp:contentType/>
  <cp:contentStatus/>
</cp:coreProperties>
</file>